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py_import\"/>
    </mc:Choice>
  </mc:AlternateContent>
  <xr:revisionPtr revIDLastSave="0" documentId="13_ncr:1_{ECE8CF9F-2F85-4B1D-A1AA-5ECFE0A10A6C}" xr6:coauthVersionLast="47" xr6:coauthVersionMax="47" xr10:uidLastSave="{00000000-0000-0000-0000-000000000000}"/>
  <bookViews>
    <workbookView xWindow="-108" yWindow="-108" windowWidth="23256" windowHeight="12456" activeTab="1" xr2:uid="{642E3DD7-A92B-4D2B-B372-99FB39657F86}"/>
  </bookViews>
  <sheets>
    <sheet name="Allgemeines zur Importvorlage" sheetId="4" r:id="rId1"/>
    <sheet name="Die neue Importvorlage" sheetId="1" r:id="rId2"/>
    <sheet name="Preise über weitere Importe" sheetId="6" r:id="rId3"/>
    <sheet name="VHS" sheetId="3"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 i="6" l="1"/>
  <c r="D2" i="6"/>
  <c r="D3" i="6"/>
  <c r="D5" i="6"/>
  <c r="D6" i="6"/>
  <c r="B15" i="3"/>
  <c r="B16" i="3"/>
  <c r="B17" i="3"/>
  <c r="B18" i="3"/>
  <c r="B19" i="3"/>
  <c r="B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Günter Willems</author>
  </authors>
  <commentList>
    <comment ref="D23" authorId="0" shapeId="0" xr:uid="{D620D6DB-3ECE-4CCC-82EF-1E73A68A7AB6}">
      <text>
        <r>
          <rPr>
            <b/>
            <sz val="9"/>
            <color indexed="81"/>
            <rFont val="Segoe UI"/>
            <charset val="1"/>
          </rPr>
          <t>Günter Willems:</t>
        </r>
        <r>
          <rPr>
            <sz val="9"/>
            <color indexed="81"/>
            <rFont val="Segoe UI"/>
            <charset val="1"/>
          </rPr>
          <t xml:space="preserve">
Günter Willems:
Wenn ein Ort eingetragen ist, auch die PLZ angeben.</t>
        </r>
      </text>
    </comment>
    <comment ref="E23" authorId="0" shapeId="0" xr:uid="{D35EC9BB-1BEC-46C2-B8D6-729F9611405C}">
      <text>
        <r>
          <rPr>
            <b/>
            <sz val="9"/>
            <color indexed="81"/>
            <rFont val="Segoe UI"/>
            <charset val="1"/>
          </rPr>
          <t>Günter Willems:</t>
        </r>
        <r>
          <rPr>
            <sz val="9"/>
            <color indexed="81"/>
            <rFont val="Segoe UI"/>
            <charset val="1"/>
          </rPr>
          <t xml:space="preserve">
Wenn ein Ort eingetragen ist, auch die PLZ angeben.</t>
        </r>
      </text>
    </comment>
  </commentList>
</comments>
</file>

<file path=xl/sharedStrings.xml><?xml version="1.0" encoding="utf-8"?>
<sst xmlns="http://schemas.openxmlformats.org/spreadsheetml/2006/main" count="379" uniqueCount="191">
  <si>
    <t>von</t>
  </si>
  <si>
    <t>bis</t>
  </si>
  <si>
    <t>ort</t>
  </si>
  <si>
    <t>plz</t>
  </si>
  <si>
    <t>fruehbucher_bis</t>
  </si>
  <si>
    <t>fruehbucher_preis</t>
  </si>
  <si>
    <t>lastminute_ab</t>
  </si>
  <si>
    <t>lastminute_preis</t>
  </si>
  <si>
    <t>durchfuehrungsgarantie</t>
  </si>
  <si>
    <t>jjjj-mm-tt</t>
  </si>
  <si>
    <t>03000</t>
  </si>
  <si>
    <t>290.34</t>
  </si>
  <si>
    <t>240.34</t>
  </si>
  <si>
    <t>Typ String</t>
  </si>
  <si>
    <t>anbieter_id</t>
  </si>
  <si>
    <t>titel</t>
  </si>
  <si>
    <t>beschreibung</t>
  </si>
  <si>
    <t>vorkentnisse</t>
  </si>
  <si>
    <t>zielgruppe</t>
  </si>
  <si>
    <t>einheit_pro_tag</t>
  </si>
  <si>
    <t>preis</t>
  </si>
  <si>
    <t>min_platz</t>
  </si>
  <si>
    <t>max_platz</t>
  </si>
  <si>
    <t>anmerkung</t>
  </si>
  <si>
    <t>sprache</t>
  </si>
  <si>
    <t>hauptkategorie_id</t>
  </si>
  <si>
    <t>kategorie_id</t>
  </si>
  <si>
    <t>zusatz_termin</t>
  </si>
  <si>
    <t>veranstaltung_zeit</t>
  </si>
  <si>
    <t>frei_vereinbar</t>
  </si>
  <si>
    <t>max. 65000 Zeichen</t>
  </si>
  <si>
    <t>1900.35</t>
  </si>
  <si>
    <t>Seminarzeiten</t>
  </si>
  <si>
    <t>Seminartitel</t>
  </si>
  <si>
    <t>Seminrbeschreibung</t>
  </si>
  <si>
    <t>Kein Preis = nach Absprache</t>
  </si>
  <si>
    <t>Preis 0 = kostenlos</t>
  </si>
  <si>
    <t xml:space="preserve">Kein Komma </t>
  </si>
  <si>
    <t>sondern Punk</t>
  </si>
  <si>
    <t>pro Person</t>
  </si>
  <si>
    <t>btte gelbes Feld anklicken</t>
  </si>
  <si>
    <t>max. 255 Zeichen</t>
  </si>
  <si>
    <t>Mindest-</t>
  </si>
  <si>
    <t>Teilnehmerzahl</t>
  </si>
  <si>
    <t>Seminarort</t>
  </si>
  <si>
    <t>Seminarbeginn</t>
  </si>
  <si>
    <t>Seminarende</t>
  </si>
  <si>
    <t>Tageskurs</t>
  </si>
  <si>
    <t>durchgeführt.</t>
  </si>
  <si>
    <t>Weiterbildung</t>
  </si>
  <si>
    <t>Bereich</t>
  </si>
  <si>
    <t>Maximale</t>
  </si>
  <si>
    <t>Info von uns</t>
  </si>
  <si>
    <t>Muss-Feld</t>
  </si>
  <si>
    <t>Optional</t>
  </si>
  <si>
    <t>Seminar wird grundsätzlich</t>
  </si>
  <si>
    <t>Das Seminar wird</t>
  </si>
  <si>
    <t>in welcher</t>
  </si>
  <si>
    <t>Sprache gehalten</t>
  </si>
  <si>
    <t>Deutsch</t>
  </si>
  <si>
    <t>3 steht für private</t>
  </si>
  <si>
    <t>Sport, Gesundheit &amp; Wellness</t>
  </si>
  <si>
    <t>Gesellschaft &amp; Politik</t>
  </si>
  <si>
    <t>Sonstiges</t>
  </si>
  <si>
    <t>Sprachen &amp; Sprachreisen</t>
  </si>
  <si>
    <t>Kultur &amp; Kunst</t>
  </si>
  <si>
    <t>Beruf (Wirtschaft)</t>
  </si>
  <si>
    <t>Bereiche</t>
  </si>
  <si>
    <t>48 = Gesellschaft &amp; Politik</t>
  </si>
  <si>
    <t>Nur Nummer zuweisen</t>
  </si>
  <si>
    <t>Ihre Kundennummer</t>
  </si>
  <si>
    <t>max. 150 Zeichen</t>
  </si>
  <si>
    <t>max. 500 Zeichen</t>
  </si>
  <si>
    <t>max: 80 Zeichen</t>
  </si>
  <si>
    <t>zertifikat</t>
  </si>
  <si>
    <t>max. 100 Zeichen</t>
  </si>
  <si>
    <t>Anbieter-Zertifikat</t>
  </si>
  <si>
    <t>Leipzig</t>
  </si>
  <si>
    <t>Bildungsgutschein</t>
  </si>
  <si>
    <t>Bildungsscheck</t>
  </si>
  <si>
    <t>Bildungsprämie</t>
  </si>
  <si>
    <t>Bildungsurlaub</t>
  </si>
  <si>
    <t>veranstaltungstyp</t>
  </si>
  <si>
    <t>max. 35000 Zeichen</t>
  </si>
  <si>
    <t>keine Formatierung</t>
  </si>
  <si>
    <t>1 = berufliche Weiterbildung</t>
  </si>
  <si>
    <t>2 = Ausbildung &amp; Studium</t>
  </si>
  <si>
    <t>3 = private Weiterbildung</t>
  </si>
  <si>
    <t>2 = IT</t>
  </si>
  <si>
    <t>4 = Management</t>
  </si>
  <si>
    <t>inklusive MwSt.</t>
  </si>
  <si>
    <t>Info erhalten Sie von uns</t>
  </si>
  <si>
    <t>Optional, kann befüllt werden</t>
  </si>
  <si>
    <t>mit Komma + Leerzeichen trennen</t>
  </si>
  <si>
    <t xml:space="preserve">HTML-Tags wie </t>
  </si>
  <si>
    <t>Bullets, fett und Hyperlink</t>
  </si>
  <si>
    <t>erlaubt</t>
  </si>
  <si>
    <t>foerderung</t>
  </si>
  <si>
    <t>Farb-Legende</t>
  </si>
  <si>
    <t>muss befüllt werden</t>
  </si>
  <si>
    <t>5 Zeichen für Deutschland</t>
  </si>
  <si>
    <t>4 Zeichen für Österreich</t>
  </si>
  <si>
    <t>Datei</t>
  </si>
  <si>
    <t>IhreAnbieterID_termine.txt</t>
  </si>
  <si>
    <t>IhreAnbieterID_seminare.txt</t>
  </si>
  <si>
    <t>kein € Zeichen</t>
  </si>
  <si>
    <t>Amerikanisches Format</t>
  </si>
  <si>
    <t>jjjj/mm/tt</t>
  </si>
  <si>
    <t>Schlüsselwörter,</t>
  </si>
  <si>
    <t>seminarnr_anbieter</t>
  </si>
  <si>
    <t>Seminarnummer</t>
  </si>
  <si>
    <t>darf hier mehrmals</t>
  </si>
  <si>
    <t>vorkommen</t>
  </si>
  <si>
    <t>2026/12/20</t>
  </si>
  <si>
    <t>2026/12/22</t>
  </si>
  <si>
    <t>Ihre Seminarnummer</t>
  </si>
  <si>
    <t xml:space="preserve">muss eindeutig sein, darf </t>
  </si>
  <si>
    <t>nicht nochmals vorkommen!</t>
  </si>
  <si>
    <t>Nachstellen kein Komma.</t>
  </si>
  <si>
    <t>sondern Punkt</t>
  </si>
  <si>
    <t>von 9:00 bis 17:00 Uhr</t>
  </si>
  <si>
    <t>KI mit Excel</t>
  </si>
  <si>
    <t>Ki erzeugt das Excel Ergebnis ….</t>
  </si>
  <si>
    <t>Seminarort darf auch ein</t>
  </si>
  <si>
    <t xml:space="preserve"> "Live Online-Kurs" sein</t>
  </si>
  <si>
    <t>KI, Ai, Excel, Microsoft</t>
  </si>
  <si>
    <t>Suchstichwörter</t>
  </si>
  <si>
    <t>1 oder 0</t>
  </si>
  <si>
    <t>1 Kurs wird grundsätzlich</t>
  </si>
  <si>
    <t>0 Kurs kann abgesagt oder</t>
  </si>
  <si>
    <t>verschoben werden.</t>
  </si>
  <si>
    <t xml:space="preserve"> Feldnamen </t>
  </si>
  <si>
    <t>Alle Feldnamen sind vom Typ Text/String!</t>
  </si>
  <si>
    <t xml:space="preserve"> in dieser Datei befinden sich Ihre Seminare</t>
  </si>
  <si>
    <t>in dieser Datei befinden sich die Termine und Seminarorte des Seminars</t>
  </si>
  <si>
    <t>mwst_befreit</t>
  </si>
  <si>
    <t>0 MwSt.</t>
  </si>
  <si>
    <t>1 MwSt. befreit</t>
  </si>
  <si>
    <t>Teilnehmerbestätigung</t>
  </si>
  <si>
    <t>Präsenzkurs</t>
  </si>
  <si>
    <t>Live Online-Kurs</t>
  </si>
  <si>
    <t>Hersteller-Zertifikat</t>
  </si>
  <si>
    <t>Firmenseminar</t>
  </si>
  <si>
    <t>IHK-Zertifikat</t>
  </si>
  <si>
    <t>Inhouseseminar</t>
  </si>
  <si>
    <t>HWK-Zertifikat</t>
  </si>
  <si>
    <t>Coaching</t>
  </si>
  <si>
    <t>Master</t>
  </si>
  <si>
    <t>Workshop</t>
  </si>
  <si>
    <t>Bachelor</t>
  </si>
  <si>
    <t>Hybrid-Kurse</t>
  </si>
  <si>
    <t>Habilitation</t>
  </si>
  <si>
    <t>Web-Video-Kurs</t>
  </si>
  <si>
    <t>Promotion</t>
  </si>
  <si>
    <t>Staatsexamen</t>
  </si>
  <si>
    <t>Diplom</t>
  </si>
  <si>
    <t xml:space="preserve">  Auswahl-Felder</t>
  </si>
  <si>
    <t>IhreAnbieterID_kursentnahme.txt</t>
  </si>
  <si>
    <t>in dieser Datei befinden sich die Seminarnummern, die nicht mehr in dere Seminarbörse erscheinen sollen</t>
  </si>
  <si>
    <t>stichwoerter</t>
  </si>
  <si>
    <t>bundesland</t>
  </si>
  <si>
    <t>durchfuehrung</t>
  </si>
  <si>
    <t>2026/09/01</t>
  </si>
  <si>
    <t>450.40</t>
  </si>
  <si>
    <t>300.99</t>
  </si>
  <si>
    <t>Sachsen</t>
  </si>
  <si>
    <t>Bruttopreis</t>
  </si>
  <si>
    <t>Die neue Importvorlage soll bei Änderungen von Seminardaten den Pflegeaufwand und den Verarbeitungsprozess deutlich reduzieren.</t>
  </si>
  <si>
    <t>Für die Praxis bedeutet dies eine schnellere und kontrolliertere Verarbeitung. Insgesamt wird der Import dadurch weniger fehleranfällig, transparenter und einfacher zu pflegen.</t>
  </si>
  <si>
    <t>Die neue Importvorlage</t>
  </si>
  <si>
    <r>
      <t xml:space="preserve">Durch die Verwendung </t>
    </r>
    <r>
      <rPr>
        <b/>
        <sz val="14"/>
        <color theme="1"/>
        <rFont val="Arial"/>
        <family val="2"/>
      </rPr>
      <t>von drei getrennten Dateien</t>
    </r>
    <r>
      <rPr>
        <sz val="14"/>
        <color theme="1"/>
        <rFont val="Arial"/>
        <family val="2"/>
      </rPr>
      <t xml:space="preserve"> wird der Import insgesamt sicherer, übersichtlicher und besser steuerbar. 
</t>
    </r>
    <r>
      <rPr>
        <b/>
        <sz val="14"/>
        <color theme="1"/>
        <rFont val="Arial"/>
        <family val="2"/>
      </rPr>
      <t>Die Seminardatei</t>
    </r>
    <r>
      <rPr>
        <sz val="14"/>
        <color theme="1"/>
        <rFont val="Arial"/>
        <family val="2"/>
      </rPr>
      <t xml:space="preserve"> dient dazu, neue Seminare anzulegen oder bestehende Seminarinformationen zu aktualisieren. 
</t>
    </r>
    <r>
      <rPr>
        <b/>
        <sz val="14"/>
        <color theme="1"/>
        <rFont val="Arial"/>
        <family val="2"/>
      </rPr>
      <t xml:space="preserve">Die Termindatei </t>
    </r>
    <r>
      <rPr>
        <sz val="14"/>
        <color theme="1"/>
        <rFont val="Arial"/>
        <family val="2"/>
      </rPr>
      <t xml:space="preserve">enthält die konkreten Termine und Orte zu den jeweiligen Seminaren und kann unabhängig davon angepasst werden. 
</t>
    </r>
    <r>
      <rPr>
        <b/>
        <sz val="14"/>
        <color theme="1"/>
        <rFont val="Arial"/>
        <family val="2"/>
      </rPr>
      <t>Die Kursentnahme-Datei</t>
    </r>
    <r>
      <rPr>
        <sz val="14"/>
        <color theme="1"/>
        <rFont val="Arial"/>
        <family val="2"/>
      </rPr>
      <t xml:space="preserve"> wird ausschließlich dann verwendet, wenn ein Seminar bewusst aus dem Portal entfernt werden soll.</t>
    </r>
  </si>
  <si>
    <t>Die Aktualisierung wird flexibler. Wenn sich beispielsweise die Seminarbeschreibung, ein Preis, ein Titel oder ein Termin ändert, werden nur die betroffenen Datensätze angepasst. Die übrigen bereits vorhandenen Seminare in der Seminarbörse bleiben davon unberührt. Insbesondere Informationen wie Last-Minute-Angebote, Durchführungsgarantien oder Terminänderungen können dadurch schneller aktualisiert werden.</t>
  </si>
  <si>
    <t>Große Datenmengen ab 5.000 Seminaren</t>
  </si>
  <si>
    <t>1 extra Import</t>
  </si>
  <si>
    <t>Anzahl</t>
  </si>
  <si>
    <t>10 zusätzliche Importe auf Abruf</t>
  </si>
  <si>
    <t>Nettopreis</t>
  </si>
  <si>
    <t>Monatliche Aktualisierung</t>
  </si>
  <si>
    <t>Tägliche Aktualisierung</t>
  </si>
  <si>
    <t>auf Anfrage</t>
  </si>
  <si>
    <t>variabel</t>
  </si>
  <si>
    <t>Leistung</t>
  </si>
  <si>
    <t>Wöchentliche Aktualisierung</t>
  </si>
  <si>
    <r>
      <rPr>
        <b/>
        <sz val="11"/>
        <color theme="1"/>
        <rFont val="Calibri"/>
        <family val="2"/>
        <scheme val="minor"/>
      </rPr>
      <t xml:space="preserve">Der Seminaranbieter ist für die inhaltliche Prüfung </t>
    </r>
    <r>
      <rPr>
        <sz val="11"/>
        <color theme="1"/>
        <rFont val="Calibri"/>
        <family val="2"/>
        <scheme val="minor"/>
      </rPr>
      <t xml:space="preserve">der importierten Seminardaten </t>
    </r>
    <r>
      <rPr>
        <b/>
        <sz val="11"/>
        <color theme="1"/>
        <rFont val="Calibri"/>
        <family val="2"/>
        <scheme val="minor"/>
      </rPr>
      <t>verantwortlich</t>
    </r>
    <r>
      <rPr>
        <sz val="11"/>
        <color theme="1"/>
        <rFont val="Calibri"/>
        <family val="2"/>
        <scheme val="minor"/>
      </rPr>
      <t>. Dies betrifft insbesondere Titel, Beschreibungen,  Preise, Termine, Orte sowie die verwendeten Hyperlinks.</t>
    </r>
  </si>
  <si>
    <t>Muss-Feld wenn Termine</t>
  </si>
  <si>
    <t>Dateinamen und Feldnamen sind wie hier abgebildet, exakt zu übernehmen! Auch wenn diese nicht ausgefüllt werden.</t>
  </si>
  <si>
    <t>Bitte im UTF-8 Format abspeichern!</t>
  </si>
  <si>
    <t>1 =  keine Termin und Orts-Angabem</t>
  </si>
  <si>
    <t>0 = im der Termin-Datei sind Termine und Orte anzugeben</t>
  </si>
  <si>
    <r>
      <t xml:space="preserve">Bei </t>
    </r>
    <r>
      <rPr>
        <b/>
        <sz val="11"/>
        <color theme="1"/>
        <rFont val="Calibri"/>
        <family val="2"/>
        <scheme val="minor"/>
      </rPr>
      <t>Seminarpaketen ab 100</t>
    </r>
    <r>
      <rPr>
        <sz val="11"/>
        <color theme="1"/>
        <rFont val="Calibri"/>
        <family val="2"/>
        <scheme val="minor"/>
      </rPr>
      <t xml:space="preserve"> Seminaren sind jährlich </t>
    </r>
    <r>
      <rPr>
        <b/>
        <sz val="11"/>
        <color theme="1"/>
        <rFont val="Calibri"/>
        <family val="2"/>
        <scheme val="minor"/>
      </rPr>
      <t>zwei Importe kostenfrei enthalten.</t>
    </r>
  </si>
  <si>
    <t>Neue Importvorlage für den Upload Ihrer CSV- oder TXT-Dateien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</si>
</sst>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 &quot;€/Jahr&quot;"/>
  </numFmts>
  <fonts count="19" x14ac:knownFonts="1">
    <font>
      <sz val="11"/>
      <color theme="1"/>
      <name val="Calibri"/>
      <family val="2"/>
      <scheme val="minor"/>
    </font>
    <font>
      <b/>
      <sz val="11"/>
      <color theme="1"/>
      <name val="Calibri"/>
      <family val="2"/>
      <scheme val="minor"/>
    </font>
    <font>
      <i/>
      <sz val="11"/>
      <color theme="1"/>
      <name val="Calibri"/>
      <family val="2"/>
      <scheme val="minor"/>
    </font>
    <font>
      <b/>
      <sz val="22"/>
      <color theme="1"/>
      <name val="Calibri"/>
      <family val="2"/>
      <scheme val="minor"/>
    </font>
    <font>
      <b/>
      <sz val="11"/>
      <color theme="0"/>
      <name val="Calibri"/>
      <family val="2"/>
      <scheme val="minor"/>
    </font>
    <font>
      <b/>
      <sz val="18"/>
      <color theme="1"/>
      <name val="Calibri"/>
      <family val="2"/>
      <scheme val="minor"/>
    </font>
    <font>
      <sz val="11"/>
      <color theme="0"/>
      <name val="Calibri"/>
      <family val="2"/>
      <scheme val="minor"/>
    </font>
    <font>
      <b/>
      <sz val="14"/>
      <color theme="0"/>
      <name val="Calibri"/>
      <family val="2"/>
      <scheme val="minor"/>
    </font>
    <font>
      <sz val="9"/>
      <color indexed="81"/>
      <name val="Segoe UI"/>
      <charset val="1"/>
    </font>
    <font>
      <b/>
      <sz val="9"/>
      <color indexed="81"/>
      <name val="Segoe UI"/>
      <charset val="1"/>
    </font>
    <font>
      <sz val="8"/>
      <name val="Calibri"/>
      <family val="2"/>
      <scheme val="minor"/>
    </font>
    <font>
      <b/>
      <sz val="12"/>
      <color theme="0"/>
      <name val="Calibri"/>
      <family val="2"/>
      <scheme val="minor"/>
    </font>
    <font>
      <b/>
      <sz val="12"/>
      <color theme="1"/>
      <name val="Calibri"/>
      <family val="2"/>
      <scheme val="minor"/>
    </font>
    <font>
      <sz val="10"/>
      <color indexed="8"/>
      <name val="Arial"/>
    </font>
    <font>
      <sz val="11"/>
      <color indexed="8"/>
      <name val="Calibri"/>
    </font>
    <font>
      <sz val="11"/>
      <color theme="1"/>
      <name val="Arial"/>
      <family val="2"/>
    </font>
    <font>
      <sz val="14"/>
      <color theme="1"/>
      <name val="Arial"/>
      <family val="2"/>
    </font>
    <font>
      <b/>
      <sz val="16"/>
      <color theme="1"/>
      <name val="Arial"/>
      <family val="2"/>
    </font>
    <font>
      <b/>
      <sz val="14"/>
      <color theme="1"/>
      <name val="Arial"/>
      <family val="2"/>
    </font>
  </fonts>
  <fills count="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1"/>
        <bgColor indexed="64"/>
      </patternFill>
    </fill>
    <fill>
      <patternFill patternType="solid">
        <fgColor rgb="FF92D050"/>
        <bgColor indexed="64"/>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13" fillId="0" borderId="0"/>
  </cellStyleXfs>
  <cellXfs count="46">
    <xf numFmtId="0" fontId="0" fillId="0" borderId="0" xfId="0"/>
    <xf numFmtId="0" fontId="0" fillId="0" borderId="0" xfId="0" applyAlignment="1">
      <alignment vertical="center" wrapText="1"/>
    </xf>
    <xf numFmtId="14" fontId="0" fillId="0" borderId="0" xfId="0" applyNumberFormat="1"/>
    <xf numFmtId="0" fontId="1" fillId="0" borderId="0" xfId="0" applyFont="1"/>
    <xf numFmtId="0" fontId="0" fillId="0" borderId="0" xfId="0" quotePrefix="1"/>
    <xf numFmtId="0" fontId="0" fillId="0" borderId="0" xfId="0" applyAlignment="1">
      <alignment horizontal="center"/>
    </xf>
    <xf numFmtId="0" fontId="0" fillId="2" borderId="0" xfId="0" applyFill="1"/>
    <xf numFmtId="0" fontId="2" fillId="0" borderId="0" xfId="0" applyFont="1"/>
    <xf numFmtId="0" fontId="0" fillId="3" borderId="0" xfId="0" applyFill="1"/>
    <xf numFmtId="0" fontId="0" fillId="2" borderId="0" xfId="0" applyFill="1" applyAlignment="1">
      <alignment horizontal="center"/>
    </xf>
    <xf numFmtId="0" fontId="0" fillId="0" borderId="0" xfId="0" applyAlignment="1">
      <alignment horizontal="center" vertical="center"/>
    </xf>
    <xf numFmtId="0" fontId="4" fillId="4" borderId="0" xfId="0" applyFont="1" applyFill="1"/>
    <xf numFmtId="0" fontId="3" fillId="0" borderId="0" xfId="0" applyFont="1"/>
    <xf numFmtId="0" fontId="5" fillId="0" borderId="0" xfId="0" applyFont="1"/>
    <xf numFmtId="0" fontId="0" fillId="0" borderId="0" xfId="0" applyAlignment="1">
      <alignment horizontal="left"/>
    </xf>
    <xf numFmtId="0" fontId="0" fillId="2" borderId="0" xfId="0" applyFill="1" applyAlignment="1">
      <alignment horizontal="left"/>
    </xf>
    <xf numFmtId="0" fontId="6" fillId="0" borderId="0" xfId="0" applyFont="1"/>
    <xf numFmtId="0" fontId="7" fillId="6" borderId="0" xfId="0" applyFont="1" applyFill="1"/>
    <xf numFmtId="0" fontId="5" fillId="7" borderId="0" xfId="0" applyFont="1" applyFill="1"/>
    <xf numFmtId="0" fontId="0" fillId="7" borderId="0" xfId="0" applyFill="1"/>
    <xf numFmtId="14" fontId="0" fillId="0" borderId="0" xfId="0" quotePrefix="1" applyNumberFormat="1" applyAlignment="1">
      <alignment horizontal="left"/>
    </xf>
    <xf numFmtId="0" fontId="0" fillId="0" borderId="0" xfId="0" quotePrefix="1" applyAlignment="1">
      <alignment horizontal="left"/>
    </xf>
    <xf numFmtId="0" fontId="0" fillId="0" borderId="0" xfId="0" applyAlignment="1">
      <alignment horizontal="left" vertical="center"/>
    </xf>
    <xf numFmtId="0" fontId="2" fillId="0" borderId="0" xfId="0" applyFont="1" applyAlignment="1">
      <alignment horizontal="left"/>
    </xf>
    <xf numFmtId="0" fontId="11" fillId="4" borderId="0" xfId="0" applyFont="1" applyFill="1"/>
    <xf numFmtId="0" fontId="11" fillId="6" borderId="0" xfId="0" applyFont="1" applyFill="1" applyAlignment="1">
      <alignment horizontal="center"/>
    </xf>
    <xf numFmtId="0" fontId="12" fillId="7" borderId="0" xfId="0" applyFont="1" applyFill="1"/>
    <xf numFmtId="0" fontId="12" fillId="5" borderId="0" xfId="0" applyFont="1" applyFill="1"/>
    <xf numFmtId="0" fontId="12" fillId="2" borderId="0" xfId="0" applyFont="1" applyFill="1" applyAlignment="1">
      <alignment horizontal="left"/>
    </xf>
    <xf numFmtId="0" fontId="12" fillId="0" borderId="0" xfId="0" quotePrefix="1" applyFont="1"/>
    <xf numFmtId="0" fontId="1" fillId="5" borderId="0" xfId="0" applyFont="1" applyFill="1"/>
    <xf numFmtId="0" fontId="1" fillId="5" borderId="0" xfId="0" applyFont="1" applyFill="1" applyAlignment="1">
      <alignment vertical="center"/>
    </xf>
    <xf numFmtId="0" fontId="0" fillId="2" borderId="0" xfId="0" applyFill="1" applyAlignment="1">
      <alignment horizontal="left" vertical="top"/>
    </xf>
    <xf numFmtId="0" fontId="14" fillId="0" borderId="1" xfId="1" applyFont="1" applyBorder="1" applyAlignment="1">
      <alignment wrapText="1"/>
    </xf>
    <xf numFmtId="14" fontId="14" fillId="0" borderId="1" xfId="1" applyNumberFormat="1" applyFont="1" applyBorder="1" applyAlignment="1">
      <alignment wrapText="1"/>
    </xf>
    <xf numFmtId="0" fontId="15" fillId="0" borderId="0" xfId="0" applyFont="1"/>
    <xf numFmtId="0" fontId="16" fillId="0" borderId="0" xfId="0" applyFont="1" applyAlignment="1">
      <alignment wrapText="1"/>
    </xf>
    <xf numFmtId="0" fontId="16" fillId="0" borderId="0" xfId="0" applyFont="1"/>
    <xf numFmtId="0" fontId="17" fillId="0" borderId="0" xfId="0" applyFont="1"/>
    <xf numFmtId="0" fontId="16" fillId="0" borderId="0" xfId="0" applyFont="1" applyAlignment="1">
      <alignment vertical="top" wrapText="1"/>
    </xf>
    <xf numFmtId="6" fontId="0" fillId="0" borderId="0" xfId="0" applyNumberFormat="1" applyAlignment="1">
      <alignment vertical="center" wrapText="1"/>
    </xf>
    <xf numFmtId="6" fontId="0" fillId="0" borderId="0" xfId="0" applyNumberFormat="1"/>
    <xf numFmtId="164" fontId="0" fillId="0" borderId="0" xfId="0" applyNumberFormat="1" applyAlignment="1">
      <alignment vertical="center" wrapText="1"/>
    </xf>
    <xf numFmtId="0" fontId="0" fillId="0" borderId="0" xfId="0" applyAlignment="1">
      <alignment horizontal="right"/>
    </xf>
    <xf numFmtId="14" fontId="5" fillId="0" borderId="0" xfId="0" applyNumberFormat="1" applyFont="1"/>
    <xf numFmtId="0" fontId="0" fillId="0" borderId="0" xfId="0" applyAlignment="1">
      <alignment vertical="top" wrapText="1"/>
    </xf>
  </cellXfs>
  <cellStyles count="2">
    <cellStyle name="Standard" xfId="0" builtinId="0"/>
    <cellStyle name="Standard_Veranstaltungen" xfId="1" xr:uid="{FFF39E55-0EBC-4932-A81B-67598681E1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62635</xdr:colOff>
      <xdr:row>0</xdr:row>
      <xdr:rowOff>152400</xdr:rowOff>
    </xdr:from>
    <xdr:to>
      <xdr:col>13</xdr:col>
      <xdr:colOff>670578</xdr:colOff>
      <xdr:row>26</xdr:row>
      <xdr:rowOff>60500</xdr:rowOff>
    </xdr:to>
    <xdr:pic>
      <xdr:nvPicPr>
        <xdr:cNvPr id="4" name="Grafik 3">
          <a:extLst>
            <a:ext uri="{FF2B5EF4-FFF2-40B4-BE49-F238E27FC236}">
              <a16:creationId xmlns:a16="http://schemas.microsoft.com/office/drawing/2014/main" id="{B8360A4D-E9D2-B1AE-2902-7D2445C6C1A6}"/>
            </a:ext>
          </a:extLst>
        </xdr:cNvPr>
        <xdr:cNvPicPr>
          <a:picLocks noChangeAspect="1"/>
        </xdr:cNvPicPr>
      </xdr:nvPicPr>
      <xdr:blipFill>
        <a:blip xmlns:r="http://schemas.openxmlformats.org/officeDocument/2006/relationships" r:embed="rId1"/>
        <a:stretch>
          <a:fillRect/>
        </a:stretch>
      </xdr:blipFill>
      <xdr:spPr>
        <a:xfrm>
          <a:off x="6082435" y="152400"/>
          <a:ext cx="6947783" cy="5219240"/>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8FF3-36CE-4DDE-B54B-13D89859B4B8}">
  <dimension ref="A1:A11"/>
  <sheetViews>
    <sheetView workbookViewId="0">
      <selection activeCell="A12" sqref="A12"/>
    </sheetView>
  </sheetViews>
  <sheetFormatPr baseColWidth="10" defaultRowHeight="13.8" x14ac:dyDescent="0.25"/>
  <cols>
    <col min="1" max="1" width="163.77734375" style="35" customWidth="1"/>
    <col min="2" max="16384" width="11.5546875" style="35"/>
  </cols>
  <sheetData>
    <row r="1" spans="1:1" ht="21" x14ac:dyDescent="0.4">
      <c r="A1" s="38" t="s">
        <v>169</v>
      </c>
    </row>
    <row r="3" spans="1:1" ht="17.399999999999999" x14ac:dyDescent="0.3">
      <c r="A3" s="36" t="s">
        <v>167</v>
      </c>
    </row>
    <row r="4" spans="1:1" ht="17.399999999999999" x14ac:dyDescent="0.3">
      <c r="A4" s="36"/>
    </row>
    <row r="5" spans="1:1" ht="69.599999999999994" x14ac:dyDescent="0.3">
      <c r="A5" s="36" t="s">
        <v>170</v>
      </c>
    </row>
    <row r="6" spans="1:1" ht="17.399999999999999" x14ac:dyDescent="0.3">
      <c r="A6" s="36"/>
    </row>
    <row r="7" spans="1:1" ht="52.2" x14ac:dyDescent="0.25">
      <c r="A7" s="39" t="s">
        <v>171</v>
      </c>
    </row>
    <row r="8" spans="1:1" ht="17.399999999999999" x14ac:dyDescent="0.3">
      <c r="A8" s="36"/>
    </row>
    <row r="9" spans="1:1" ht="34.799999999999997" x14ac:dyDescent="0.3">
      <c r="A9" s="36" t="s">
        <v>168</v>
      </c>
    </row>
    <row r="10" spans="1:1" ht="17.399999999999999" x14ac:dyDescent="0.3">
      <c r="A10" s="37"/>
    </row>
    <row r="11" spans="1:1" ht="17.399999999999999" x14ac:dyDescent="0.3">
      <c r="A11" s="37"/>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3FFDD-471F-46A3-A2C2-2F4098755146}">
  <dimension ref="A1:XEW59"/>
  <sheetViews>
    <sheetView tabSelected="1" zoomScale="95" zoomScaleNormal="95" workbookViewId="0">
      <selection activeCell="D4" sqref="D4"/>
    </sheetView>
  </sheetViews>
  <sheetFormatPr baseColWidth="10" defaultColWidth="0" defaultRowHeight="14.4" outlineLevelRow="1" x14ac:dyDescent="0.3"/>
  <cols>
    <col min="1" max="1" width="23.33203125" customWidth="1"/>
    <col min="2" max="2" width="30.33203125" customWidth="1"/>
    <col min="3" max="3" width="31" customWidth="1"/>
    <col min="4" max="4" width="25.6640625" customWidth="1"/>
    <col min="5" max="5" width="23.77734375" customWidth="1"/>
    <col min="6" max="6" width="24.21875" customWidth="1"/>
    <col min="7" max="7" width="17.77734375" customWidth="1"/>
    <col min="8" max="8" width="22.21875" customWidth="1"/>
    <col min="9" max="9" width="24" bestFit="1" customWidth="1"/>
    <col min="10" max="10" width="24.5546875" customWidth="1"/>
    <col min="11" max="11" width="22.44140625" customWidth="1"/>
    <col min="12" max="13" width="18.5546875" customWidth="1"/>
    <col min="14" max="14" width="16.88671875" customWidth="1"/>
    <col min="15" max="15" width="13" customWidth="1"/>
    <col min="16" max="16" width="16" customWidth="1"/>
    <col min="17" max="17" width="17.6640625" customWidth="1"/>
    <col min="18" max="18" width="19.6640625" customWidth="1"/>
    <col min="19" max="19" width="26.6640625" customWidth="1"/>
    <col min="20" max="20" width="26" customWidth="1"/>
    <col min="21" max="21" width="37.44140625" customWidth="1"/>
    <col min="22" max="22" width="18.6640625" customWidth="1"/>
    <col min="23" max="23" width="23.5546875" customWidth="1"/>
    <col min="24" max="24" width="18.6640625" customWidth="1"/>
    <col min="25" max="28" width="19.44140625" customWidth="1"/>
    <col min="29" max="29" width="24.88671875" customWidth="1"/>
    <col min="30" max="30" width="33.5546875" customWidth="1"/>
    <col min="31" max="33" width="0" hidden="1" customWidth="1"/>
    <col min="34" max="16377" width="11.44140625" hidden="1"/>
    <col min="16378" max="16384" width="8.5546875" hidden="1"/>
  </cols>
  <sheetData>
    <row r="1" spans="1:22" ht="28.8" x14ac:dyDescent="0.55000000000000004">
      <c r="A1" s="13" t="s">
        <v>190</v>
      </c>
      <c r="B1" s="12"/>
      <c r="C1" s="12"/>
      <c r="D1" s="12"/>
      <c r="E1" s="12"/>
      <c r="F1" s="12"/>
      <c r="H1" s="44">
        <v>46271</v>
      </c>
      <c r="I1" s="12"/>
      <c r="J1" s="12"/>
    </row>
    <row r="2" spans="1:22" ht="28.5" customHeight="1" x14ac:dyDescent="0.45">
      <c r="A2" s="13" t="s">
        <v>185</v>
      </c>
      <c r="B2" s="13"/>
      <c r="C2" s="13"/>
      <c r="D2" s="13"/>
      <c r="E2" s="13"/>
      <c r="F2" s="13"/>
      <c r="G2" s="13"/>
      <c r="H2" s="13"/>
      <c r="I2" s="16"/>
      <c r="T2" s="3"/>
    </row>
    <row r="3" spans="1:22" ht="28.5" customHeight="1" x14ac:dyDescent="0.45">
      <c r="A3" s="13" t="s">
        <v>132</v>
      </c>
      <c r="B3" s="16"/>
      <c r="C3" s="16"/>
      <c r="D3" s="16"/>
      <c r="E3" s="16"/>
      <c r="F3" s="16"/>
      <c r="G3" s="16"/>
      <c r="H3" s="16"/>
      <c r="I3" s="16"/>
      <c r="T3" s="3"/>
    </row>
    <row r="4" spans="1:22" ht="28.5" customHeight="1" x14ac:dyDescent="0.3">
      <c r="B4" s="16"/>
      <c r="C4" s="16"/>
      <c r="D4" s="16"/>
      <c r="E4" s="16"/>
      <c r="F4" s="16"/>
      <c r="G4" s="16"/>
      <c r="H4" s="16"/>
      <c r="I4" s="16"/>
      <c r="T4" s="3"/>
    </row>
    <row r="5" spans="1:22" ht="28.5" customHeight="1" x14ac:dyDescent="0.3">
      <c r="A5" s="16"/>
      <c r="B5" s="16"/>
      <c r="D5" s="16"/>
      <c r="E5" s="16"/>
      <c r="F5" s="16"/>
      <c r="G5" s="16"/>
      <c r="H5" s="16"/>
      <c r="I5" s="16"/>
      <c r="T5" s="3"/>
    </row>
    <row r="6" spans="1:22" ht="23.4" x14ac:dyDescent="0.45">
      <c r="A6" s="18" t="s">
        <v>104</v>
      </c>
      <c r="B6" s="19"/>
      <c r="C6" s="29" t="s">
        <v>133</v>
      </c>
      <c r="E6" s="29" t="s">
        <v>186</v>
      </c>
    </row>
    <row r="8" spans="1:22" ht="18" x14ac:dyDescent="0.35">
      <c r="A8" s="17" t="s">
        <v>14</v>
      </c>
      <c r="B8" s="17" t="s">
        <v>109</v>
      </c>
      <c r="C8" s="17" t="s">
        <v>15</v>
      </c>
      <c r="D8" s="17" t="s">
        <v>16</v>
      </c>
      <c r="E8" s="17" t="s">
        <v>74</v>
      </c>
      <c r="F8" s="17" t="s">
        <v>25</v>
      </c>
      <c r="G8" s="17" t="s">
        <v>26</v>
      </c>
      <c r="H8" s="17" t="s">
        <v>27</v>
      </c>
      <c r="I8" s="17" t="s">
        <v>82</v>
      </c>
      <c r="J8" s="17" t="s">
        <v>19</v>
      </c>
      <c r="K8" s="17" t="s">
        <v>20</v>
      </c>
      <c r="L8" s="17" t="s">
        <v>135</v>
      </c>
      <c r="M8" s="17" t="s">
        <v>17</v>
      </c>
      <c r="N8" s="17" t="s">
        <v>18</v>
      </c>
      <c r="O8" s="17" t="s">
        <v>21</v>
      </c>
      <c r="P8" s="17" t="s">
        <v>22</v>
      </c>
      <c r="Q8" s="17" t="s">
        <v>23</v>
      </c>
      <c r="R8" s="17" t="s">
        <v>97</v>
      </c>
      <c r="S8" s="17" t="s">
        <v>24</v>
      </c>
      <c r="T8" s="17" t="s">
        <v>28</v>
      </c>
      <c r="U8" s="17" t="s">
        <v>29</v>
      </c>
      <c r="V8" s="17" t="s">
        <v>159</v>
      </c>
    </row>
    <row r="9" spans="1:22" x14ac:dyDescent="0.3">
      <c r="A9" s="14">
        <v>349876</v>
      </c>
      <c r="B9" s="14">
        <v>10011</v>
      </c>
      <c r="C9" s="14" t="s">
        <v>121</v>
      </c>
      <c r="D9" s="14" t="s">
        <v>122</v>
      </c>
      <c r="E9" s="15" t="s">
        <v>76</v>
      </c>
      <c r="F9" s="32">
        <v>1</v>
      </c>
      <c r="G9" s="32">
        <v>2</v>
      </c>
      <c r="H9" s="15" t="s">
        <v>47</v>
      </c>
      <c r="I9" s="15" t="s">
        <v>139</v>
      </c>
      <c r="J9" s="15" t="s">
        <v>39</v>
      </c>
      <c r="K9" s="14" t="s">
        <v>31</v>
      </c>
      <c r="L9" s="15" t="s">
        <v>127</v>
      </c>
      <c r="M9" s="14"/>
      <c r="N9" s="14"/>
      <c r="O9" s="22">
        <v>1</v>
      </c>
      <c r="P9" s="22">
        <v>8</v>
      </c>
      <c r="Q9" s="14"/>
      <c r="R9" s="15"/>
      <c r="S9" s="14" t="s">
        <v>59</v>
      </c>
      <c r="T9" s="14" t="s">
        <v>120</v>
      </c>
      <c r="U9" s="15">
        <v>1</v>
      </c>
      <c r="V9" s="21" t="s">
        <v>125</v>
      </c>
    </row>
    <row r="10" spans="1:22" x14ac:dyDescent="0.3">
      <c r="A10" s="11" t="s">
        <v>53</v>
      </c>
      <c r="B10" s="11" t="s">
        <v>184</v>
      </c>
      <c r="C10" s="11" t="s">
        <v>53</v>
      </c>
      <c r="D10" s="11" t="s">
        <v>53</v>
      </c>
      <c r="E10" s="11" t="s">
        <v>53</v>
      </c>
      <c r="F10" s="11" t="s">
        <v>53</v>
      </c>
      <c r="G10" s="11" t="s">
        <v>53</v>
      </c>
      <c r="H10" s="11" t="s">
        <v>53</v>
      </c>
      <c r="I10" s="11" t="s">
        <v>53</v>
      </c>
      <c r="J10" s="11" t="s">
        <v>53</v>
      </c>
      <c r="K10" s="11" t="s">
        <v>53</v>
      </c>
      <c r="L10" s="11" t="s">
        <v>53</v>
      </c>
      <c r="M10" s="30" t="s">
        <v>54</v>
      </c>
      <c r="N10" s="30" t="s">
        <v>54</v>
      </c>
      <c r="O10" s="31" t="s">
        <v>54</v>
      </c>
      <c r="P10" s="31" t="s">
        <v>54</v>
      </c>
      <c r="Q10" s="30" t="s">
        <v>54</v>
      </c>
      <c r="R10" s="30" t="s">
        <v>54</v>
      </c>
      <c r="S10" s="30" t="s">
        <v>54</v>
      </c>
      <c r="T10" s="30" t="s">
        <v>54</v>
      </c>
      <c r="U10" s="11" t="s">
        <v>53</v>
      </c>
      <c r="V10" s="11" t="s">
        <v>53</v>
      </c>
    </row>
    <row r="11" spans="1:22" x14ac:dyDescent="0.3">
      <c r="A11" t="s">
        <v>70</v>
      </c>
      <c r="B11" t="s">
        <v>115</v>
      </c>
      <c r="C11" t="s">
        <v>71</v>
      </c>
      <c r="D11" t="s">
        <v>83</v>
      </c>
      <c r="E11" t="s">
        <v>73</v>
      </c>
      <c r="F11" t="s">
        <v>85</v>
      </c>
      <c r="G11" t="s">
        <v>50</v>
      </c>
      <c r="H11" s="7" t="s">
        <v>40</v>
      </c>
      <c r="I11" s="7" t="s">
        <v>40</v>
      </c>
      <c r="J11" s="14" t="s">
        <v>35</v>
      </c>
      <c r="K11" t="s">
        <v>84</v>
      </c>
      <c r="L11" t="s">
        <v>137</v>
      </c>
      <c r="M11" t="s">
        <v>72</v>
      </c>
      <c r="N11" t="s">
        <v>72</v>
      </c>
      <c r="O11" t="s">
        <v>42</v>
      </c>
      <c r="P11" t="s">
        <v>51</v>
      </c>
      <c r="Q11" t="s">
        <v>72</v>
      </c>
      <c r="R11" t="s">
        <v>41</v>
      </c>
      <c r="S11" t="s">
        <v>73</v>
      </c>
      <c r="T11" t="s">
        <v>72</v>
      </c>
      <c r="U11" t="s">
        <v>187</v>
      </c>
      <c r="V11" t="s">
        <v>41</v>
      </c>
    </row>
    <row r="12" spans="1:22" x14ac:dyDescent="0.3">
      <c r="A12" t="s">
        <v>91</v>
      </c>
      <c r="B12" t="s">
        <v>116</v>
      </c>
      <c r="D12" t="s">
        <v>94</v>
      </c>
      <c r="E12" s="7" t="s">
        <v>40</v>
      </c>
      <c r="F12" t="s">
        <v>86</v>
      </c>
      <c r="G12" t="s">
        <v>88</v>
      </c>
      <c r="J12" s="14" t="s">
        <v>36</v>
      </c>
      <c r="K12" t="s">
        <v>105</v>
      </c>
      <c r="L12" t="s">
        <v>136</v>
      </c>
      <c r="O12" t="s">
        <v>43</v>
      </c>
      <c r="P12" t="s">
        <v>43</v>
      </c>
      <c r="T12" t="s">
        <v>32</v>
      </c>
      <c r="U12" t="s">
        <v>188</v>
      </c>
      <c r="V12" t="s">
        <v>108</v>
      </c>
    </row>
    <row r="13" spans="1:22" x14ac:dyDescent="0.3">
      <c r="B13" t="s">
        <v>117</v>
      </c>
      <c r="D13" t="s">
        <v>95</v>
      </c>
      <c r="F13" t="s">
        <v>87</v>
      </c>
      <c r="G13" t="s">
        <v>89</v>
      </c>
      <c r="J13" s="23" t="s">
        <v>40</v>
      </c>
      <c r="K13" t="s">
        <v>118</v>
      </c>
      <c r="R13" s="7" t="s">
        <v>40</v>
      </c>
      <c r="V13" t="s">
        <v>126</v>
      </c>
    </row>
    <row r="14" spans="1:22" x14ac:dyDescent="0.3">
      <c r="D14" t="s">
        <v>96</v>
      </c>
      <c r="K14" s="14" t="s">
        <v>119</v>
      </c>
      <c r="V14" t="s">
        <v>93</v>
      </c>
    </row>
    <row r="15" spans="1:22" x14ac:dyDescent="0.3">
      <c r="K15" t="s">
        <v>90</v>
      </c>
    </row>
    <row r="16" spans="1:22" x14ac:dyDescent="0.3">
      <c r="K16" t="s">
        <v>166</v>
      </c>
    </row>
    <row r="21" spans="1:16" ht="23.4" x14ac:dyDescent="0.45">
      <c r="A21" s="18" t="s">
        <v>103</v>
      </c>
      <c r="B21" s="19"/>
      <c r="C21" s="29" t="s">
        <v>134</v>
      </c>
      <c r="F21" s="29" t="s">
        <v>186</v>
      </c>
    </row>
    <row r="23" spans="1:16" ht="18" x14ac:dyDescent="0.35">
      <c r="A23" s="17" t="s">
        <v>109</v>
      </c>
      <c r="B23" s="17" t="s">
        <v>0</v>
      </c>
      <c r="C23" s="17" t="s">
        <v>1</v>
      </c>
      <c r="D23" s="17" t="s">
        <v>3</v>
      </c>
      <c r="E23" s="17" t="s">
        <v>2</v>
      </c>
      <c r="F23" s="17" t="s">
        <v>160</v>
      </c>
      <c r="G23" s="17" t="s">
        <v>161</v>
      </c>
      <c r="H23" s="17" t="s">
        <v>4</v>
      </c>
      <c r="I23" s="17" t="s">
        <v>5</v>
      </c>
      <c r="J23" s="17" t="s">
        <v>6</v>
      </c>
      <c r="K23" s="17" t="s">
        <v>7</v>
      </c>
    </row>
    <row r="24" spans="1:16" x14ac:dyDescent="0.3">
      <c r="A24" s="14">
        <v>10011</v>
      </c>
      <c r="B24" s="20" t="s">
        <v>113</v>
      </c>
      <c r="C24" s="20" t="s">
        <v>114</v>
      </c>
      <c r="D24" s="21" t="s">
        <v>10</v>
      </c>
      <c r="E24" s="14" t="s">
        <v>77</v>
      </c>
      <c r="F24" t="s">
        <v>165</v>
      </c>
      <c r="G24" s="6" t="s">
        <v>127</v>
      </c>
      <c r="H24" s="33" t="s">
        <v>162</v>
      </c>
      <c r="I24" t="s">
        <v>163</v>
      </c>
      <c r="J24" s="34">
        <v>46357</v>
      </c>
      <c r="K24" t="s">
        <v>164</v>
      </c>
    </row>
    <row r="25" spans="1:16" x14ac:dyDescent="0.3">
      <c r="A25" s="11" t="s">
        <v>53</v>
      </c>
      <c r="B25" s="11" t="s">
        <v>53</v>
      </c>
      <c r="C25" s="11" t="s">
        <v>53</v>
      </c>
      <c r="D25" s="30" t="s">
        <v>54</v>
      </c>
      <c r="E25" s="11" t="s">
        <v>53</v>
      </c>
      <c r="F25" s="30" t="s">
        <v>54</v>
      </c>
      <c r="G25" s="30" t="s">
        <v>54</v>
      </c>
      <c r="H25" s="30" t="s">
        <v>54</v>
      </c>
      <c r="I25" s="30" t="s">
        <v>54</v>
      </c>
      <c r="J25" s="30" t="s">
        <v>54</v>
      </c>
      <c r="K25" s="30" t="s">
        <v>54</v>
      </c>
    </row>
    <row r="26" spans="1:16" x14ac:dyDescent="0.3">
      <c r="A26" t="s">
        <v>110</v>
      </c>
      <c r="B26" s="2" t="s">
        <v>106</v>
      </c>
      <c r="C26" s="2" t="s">
        <v>106</v>
      </c>
      <c r="D26" t="s">
        <v>100</v>
      </c>
      <c r="E26" t="s">
        <v>75</v>
      </c>
      <c r="G26" t="s">
        <v>128</v>
      </c>
      <c r="H26" s="2" t="s">
        <v>106</v>
      </c>
      <c r="I26" t="s">
        <v>84</v>
      </c>
      <c r="J26" s="2" t="s">
        <v>106</v>
      </c>
      <c r="K26" t="s">
        <v>84</v>
      </c>
    </row>
    <row r="27" spans="1:16" x14ac:dyDescent="0.3">
      <c r="A27" t="s">
        <v>111</v>
      </c>
      <c r="B27" t="s">
        <v>107</v>
      </c>
      <c r="C27" t="s">
        <v>107</v>
      </c>
      <c r="D27" t="s">
        <v>101</v>
      </c>
      <c r="G27" t="s">
        <v>48</v>
      </c>
      <c r="H27" t="s">
        <v>107</v>
      </c>
      <c r="I27" t="s">
        <v>105</v>
      </c>
      <c r="J27" t="s">
        <v>107</v>
      </c>
      <c r="K27" t="s">
        <v>105</v>
      </c>
    </row>
    <row r="28" spans="1:16" x14ac:dyDescent="0.3">
      <c r="A28" t="s">
        <v>112</v>
      </c>
      <c r="B28" s="2" t="s">
        <v>45</v>
      </c>
      <c r="C28" s="2" t="s">
        <v>46</v>
      </c>
      <c r="E28" t="s">
        <v>123</v>
      </c>
      <c r="G28" s="14" t="s">
        <v>129</v>
      </c>
      <c r="I28" t="s">
        <v>118</v>
      </c>
      <c r="K28" t="s">
        <v>118</v>
      </c>
    </row>
    <row r="29" spans="1:16" x14ac:dyDescent="0.3">
      <c r="E29" t="s">
        <v>124</v>
      </c>
      <c r="G29" t="s">
        <v>130</v>
      </c>
      <c r="I29" s="14" t="s">
        <v>119</v>
      </c>
      <c r="K29" s="14" t="s">
        <v>119</v>
      </c>
      <c r="P29" t="s">
        <v>78</v>
      </c>
    </row>
    <row r="30" spans="1:16" x14ac:dyDescent="0.3">
      <c r="I30" t="s">
        <v>90</v>
      </c>
      <c r="K30" t="s">
        <v>90</v>
      </c>
      <c r="P30" t="s">
        <v>79</v>
      </c>
    </row>
    <row r="34" spans="1:16" ht="23.4" x14ac:dyDescent="0.45">
      <c r="A34" s="18" t="s">
        <v>157</v>
      </c>
      <c r="B34" s="19"/>
      <c r="C34" s="29" t="s">
        <v>158</v>
      </c>
      <c r="G34" s="29" t="s">
        <v>186</v>
      </c>
    </row>
    <row r="36" spans="1:16" ht="18" x14ac:dyDescent="0.35">
      <c r="A36" s="17" t="s">
        <v>109</v>
      </c>
    </row>
    <row r="37" spans="1:16" x14ac:dyDescent="0.3">
      <c r="A37" s="14">
        <v>10011</v>
      </c>
    </row>
    <row r="38" spans="1:16" x14ac:dyDescent="0.3">
      <c r="A38" s="11" t="s">
        <v>53</v>
      </c>
    </row>
    <row r="39" spans="1:16" x14ac:dyDescent="0.3">
      <c r="P39" t="s">
        <v>80</v>
      </c>
    </row>
    <row r="40" spans="1:16" x14ac:dyDescent="0.3">
      <c r="P40" t="s">
        <v>81</v>
      </c>
    </row>
    <row r="42" spans="1:16" ht="23.4" x14ac:dyDescent="0.45">
      <c r="A42" s="13" t="s">
        <v>98</v>
      </c>
      <c r="B42" s="13"/>
      <c r="E42" s="16"/>
    </row>
    <row r="43" spans="1:16" ht="15.6" x14ac:dyDescent="0.3">
      <c r="A43" s="24" t="s">
        <v>99</v>
      </c>
      <c r="B43" s="27" t="s">
        <v>92</v>
      </c>
      <c r="C43" s="28" t="s">
        <v>156</v>
      </c>
      <c r="D43" s="25" t="s">
        <v>131</v>
      </c>
      <c r="E43" s="26" t="s">
        <v>102</v>
      </c>
    </row>
    <row r="47" spans="1:16" hidden="1" outlineLevel="1" x14ac:dyDescent="0.3">
      <c r="D47" t="s">
        <v>138</v>
      </c>
      <c r="H47" t="s">
        <v>139</v>
      </c>
    </row>
    <row r="48" spans="1:16" hidden="1" outlineLevel="1" x14ac:dyDescent="0.3">
      <c r="A48" s="3"/>
      <c r="D48" t="s">
        <v>76</v>
      </c>
      <c r="H48" t="s">
        <v>140</v>
      </c>
      <c r="P48" t="s">
        <v>78</v>
      </c>
    </row>
    <row r="49" spans="4:16" hidden="1" outlineLevel="1" x14ac:dyDescent="0.3">
      <c r="D49" t="s">
        <v>141</v>
      </c>
      <c r="H49" t="s">
        <v>142</v>
      </c>
      <c r="P49" t="s">
        <v>79</v>
      </c>
    </row>
    <row r="50" spans="4:16" hidden="1" outlineLevel="1" x14ac:dyDescent="0.3">
      <c r="D50" t="s">
        <v>143</v>
      </c>
      <c r="H50" t="s">
        <v>144</v>
      </c>
      <c r="P50" t="s">
        <v>80</v>
      </c>
    </row>
    <row r="51" spans="4:16" hidden="1" outlineLevel="1" x14ac:dyDescent="0.3">
      <c r="D51" t="s">
        <v>145</v>
      </c>
      <c r="H51" t="s">
        <v>146</v>
      </c>
      <c r="P51" t="s">
        <v>81</v>
      </c>
    </row>
    <row r="52" spans="4:16" hidden="1" outlineLevel="1" x14ac:dyDescent="0.3">
      <c r="D52" t="s">
        <v>147</v>
      </c>
      <c r="H52" t="s">
        <v>148</v>
      </c>
    </row>
    <row r="53" spans="4:16" hidden="1" outlineLevel="1" x14ac:dyDescent="0.3">
      <c r="D53" t="s">
        <v>149</v>
      </c>
      <c r="H53" t="s">
        <v>150</v>
      </c>
    </row>
    <row r="54" spans="4:16" hidden="1" outlineLevel="1" x14ac:dyDescent="0.3">
      <c r="D54" t="s">
        <v>151</v>
      </c>
      <c r="H54" t="s">
        <v>152</v>
      </c>
    </row>
    <row r="55" spans="4:16" hidden="1" outlineLevel="1" x14ac:dyDescent="0.3">
      <c r="D55" t="s">
        <v>153</v>
      </c>
    </row>
    <row r="56" spans="4:16" hidden="1" outlineLevel="1" x14ac:dyDescent="0.3">
      <c r="D56" t="s">
        <v>154</v>
      </c>
    </row>
    <row r="57" spans="4:16" hidden="1" outlineLevel="1" x14ac:dyDescent="0.3">
      <c r="D57" t="s">
        <v>155</v>
      </c>
    </row>
    <row r="58" spans="4:16" hidden="1" outlineLevel="1" x14ac:dyDescent="0.3"/>
    <row r="59" spans="4:16" collapsed="1" x14ac:dyDescent="0.3"/>
  </sheetData>
  <phoneticPr fontId="10" type="noConversion"/>
  <dataValidations count="5">
    <dataValidation type="list" allowBlank="1" showInputMessage="1" showErrorMessage="1" sqref="J9:J10" xr:uid="{33539472-D9ED-4366-B43E-6C1059C2A794}">
      <formula1>"kostenlos, nach Absprache, pro Person, Pauschalpreis"</formula1>
    </dataValidation>
    <dataValidation type="list" allowBlank="1" showInputMessage="1" showErrorMessage="1" sqref="H9" xr:uid="{E4CC9692-C5DD-4340-972A-7DFA9C94F4E1}">
      <formula1>"Tageskurs, Abendkurs, Wochenendkurs, Jederzeit (Videokurs)"</formula1>
    </dataValidation>
    <dataValidation type="list" allowBlank="1" showInputMessage="1" showErrorMessage="1" sqref="E9" xr:uid="{A07A9E4D-26FD-4CFD-B31E-5D0257BF3C2C}">
      <formula1>$D$47:$D$57</formula1>
    </dataValidation>
    <dataValidation type="list" allowBlank="1" showInputMessage="1" showErrorMessage="1" sqref="I9" xr:uid="{B9E36028-E874-4D67-8190-711D6AA8B14F}">
      <formula1>$H$47:$H$54</formula1>
    </dataValidation>
    <dataValidation type="list" allowBlank="1" showInputMessage="1" showErrorMessage="1" sqref="R9" xr:uid="{E4875CCB-E4CB-4FC6-AD59-EA0E85A7EF05}">
      <formula1>$P$29:$P$40</formula1>
    </dataValidation>
  </dataValidation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509B-0DF0-4363-B5C9-CE4D2BA943FF}">
  <dimension ref="A1:D12"/>
  <sheetViews>
    <sheetView workbookViewId="0">
      <selection activeCell="B17" sqref="B17"/>
    </sheetView>
  </sheetViews>
  <sheetFormatPr baseColWidth="10" defaultRowHeight="14.4" x14ac:dyDescent="0.3"/>
  <cols>
    <col min="1" max="1" width="39.33203125" customWidth="1"/>
    <col min="2" max="2" width="8.88671875" customWidth="1"/>
    <col min="3" max="3" width="12.88671875" customWidth="1"/>
    <col min="4" max="4" width="15.109375" customWidth="1"/>
  </cols>
  <sheetData>
    <row r="1" spans="1:4" x14ac:dyDescent="0.3">
      <c r="A1" s="3" t="s">
        <v>181</v>
      </c>
      <c r="B1" s="3" t="s">
        <v>174</v>
      </c>
      <c r="C1" s="3" t="s">
        <v>176</v>
      </c>
      <c r="D1" s="3" t="s">
        <v>166</v>
      </c>
    </row>
    <row r="2" spans="1:4" x14ac:dyDescent="0.3">
      <c r="A2" t="s">
        <v>173</v>
      </c>
      <c r="B2">
        <v>1</v>
      </c>
      <c r="C2" s="40">
        <v>20</v>
      </c>
      <c r="D2" s="41">
        <f t="shared" ref="D2:D6" si="0">1.19*C2</f>
        <v>23.799999999999997</v>
      </c>
    </row>
    <row r="3" spans="1:4" x14ac:dyDescent="0.3">
      <c r="A3" t="s">
        <v>175</v>
      </c>
      <c r="B3">
        <v>10</v>
      </c>
      <c r="C3" s="42">
        <v>100</v>
      </c>
      <c r="D3" s="42">
        <f t="shared" si="0"/>
        <v>119</v>
      </c>
    </row>
    <row r="4" spans="1:4" x14ac:dyDescent="0.3">
      <c r="A4" s="1" t="s">
        <v>177</v>
      </c>
      <c r="B4">
        <v>10</v>
      </c>
      <c r="C4" s="42">
        <v>100</v>
      </c>
      <c r="D4" s="42">
        <f t="shared" si="0"/>
        <v>119</v>
      </c>
    </row>
    <row r="5" spans="1:4" x14ac:dyDescent="0.3">
      <c r="A5" s="1" t="s">
        <v>182</v>
      </c>
      <c r="B5">
        <v>50</v>
      </c>
      <c r="C5" s="42">
        <v>400</v>
      </c>
      <c r="D5" s="42">
        <f t="shared" si="0"/>
        <v>476</v>
      </c>
    </row>
    <row r="6" spans="1:4" x14ac:dyDescent="0.3">
      <c r="A6" s="1" t="s">
        <v>178</v>
      </c>
      <c r="B6">
        <v>250</v>
      </c>
      <c r="C6" s="42">
        <v>1700</v>
      </c>
      <c r="D6" s="42">
        <f t="shared" si="0"/>
        <v>2023</v>
      </c>
    </row>
    <row r="7" spans="1:4" x14ac:dyDescent="0.3">
      <c r="A7" s="1" t="s">
        <v>172</v>
      </c>
      <c r="B7" s="43" t="s">
        <v>180</v>
      </c>
      <c r="C7" s="43" t="s">
        <v>179</v>
      </c>
      <c r="D7" s="43" t="s">
        <v>179</v>
      </c>
    </row>
    <row r="9" spans="1:4" x14ac:dyDescent="0.3">
      <c r="A9" t="s">
        <v>189</v>
      </c>
    </row>
    <row r="12" spans="1:4" ht="58.2" customHeight="1" x14ac:dyDescent="0.3">
      <c r="A12" s="45" t="s">
        <v>183</v>
      </c>
      <c r="B12" s="45"/>
      <c r="C12" s="45"/>
      <c r="D12" s="45"/>
    </row>
  </sheetData>
  <mergeCells count="1">
    <mergeCell ref="A12:D12"/>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737A-7B79-4F56-961A-295C16AB1D4D}">
  <dimension ref="A1:XFC26"/>
  <sheetViews>
    <sheetView workbookViewId="0">
      <selection activeCell="C2" sqref="C2"/>
    </sheetView>
  </sheetViews>
  <sheetFormatPr baseColWidth="10" defaultColWidth="0" defaultRowHeight="14.4" zeroHeight="1" x14ac:dyDescent="0.3"/>
  <cols>
    <col min="1" max="1" width="20.88671875" customWidth="1"/>
    <col min="2" max="2" width="28" customWidth="1"/>
    <col min="3" max="3" width="17.44140625" customWidth="1"/>
    <col min="4" max="4" width="21.109375" customWidth="1"/>
    <col min="5" max="5" width="24.88671875" customWidth="1"/>
    <col min="6" max="6" width="22.33203125" customWidth="1"/>
    <col min="7" max="7" width="23.6640625" customWidth="1"/>
    <col min="8" max="8" width="21.33203125" customWidth="1"/>
    <col min="9" max="9" width="27.5546875" customWidth="1"/>
    <col min="10" max="10" width="19.44140625" customWidth="1"/>
    <col min="11" max="11" width="19.109375" customWidth="1"/>
    <col min="12" max="12" width="21" customWidth="1"/>
    <col min="13" max="13" width="19.6640625" customWidth="1"/>
    <col min="14" max="14" width="23.6640625" customWidth="1"/>
    <col min="15" max="15" width="20.109375" customWidth="1"/>
    <col min="16" max="16" width="16.44140625" customWidth="1"/>
    <col min="17" max="18" width="16.33203125" bestFit="1" customWidth="1"/>
    <col min="19" max="19" width="11.44140625" customWidth="1"/>
    <col min="20" max="20" width="16.33203125" bestFit="1" customWidth="1"/>
    <col min="21" max="21" width="17.5546875" bestFit="1" customWidth="1"/>
    <col min="22" max="23" width="16.33203125" bestFit="1" customWidth="1"/>
    <col min="24" max="24" width="11.44140625" customWidth="1"/>
    <col min="25" max="16383" width="11.44140625" hidden="1"/>
    <col min="16384" max="16384" width="12.6640625" customWidth="1"/>
  </cols>
  <sheetData>
    <row r="1" spans="1:24" x14ac:dyDescent="0.3">
      <c r="A1" s="3" t="s">
        <v>25</v>
      </c>
      <c r="B1" s="3" t="s">
        <v>26</v>
      </c>
      <c r="C1" s="3" t="s">
        <v>14</v>
      </c>
      <c r="D1" s="3" t="s">
        <v>15</v>
      </c>
      <c r="E1" s="3" t="s">
        <v>16</v>
      </c>
      <c r="F1" s="3" t="s">
        <v>17</v>
      </c>
      <c r="G1" s="3" t="s">
        <v>18</v>
      </c>
      <c r="H1" s="3" t="s">
        <v>24</v>
      </c>
      <c r="I1" s="3" t="s">
        <v>19</v>
      </c>
      <c r="J1" s="3" t="s">
        <v>20</v>
      </c>
      <c r="K1" s="3" t="s">
        <v>21</v>
      </c>
      <c r="L1" s="3" t="s">
        <v>22</v>
      </c>
      <c r="M1" s="3" t="s">
        <v>23</v>
      </c>
      <c r="N1" s="3" t="s">
        <v>27</v>
      </c>
      <c r="O1" s="3" t="s">
        <v>28</v>
      </c>
      <c r="P1" s="3" t="s">
        <v>0</v>
      </c>
      <c r="Q1" s="3" t="s">
        <v>1</v>
      </c>
      <c r="R1" s="3" t="s">
        <v>2</v>
      </c>
      <c r="S1" s="3" t="s">
        <v>3</v>
      </c>
      <c r="T1" s="3" t="s">
        <v>4</v>
      </c>
      <c r="U1" s="3" t="s">
        <v>5</v>
      </c>
      <c r="V1" s="3" t="s">
        <v>6</v>
      </c>
      <c r="W1" s="3" t="s">
        <v>7</v>
      </c>
      <c r="X1" s="3" t="s">
        <v>8</v>
      </c>
    </row>
    <row r="2" spans="1:24" x14ac:dyDescent="0.3">
      <c r="A2" s="10">
        <v>3</v>
      </c>
      <c r="B2" s="9" t="s">
        <v>68</v>
      </c>
      <c r="C2" s="5">
        <v>636</v>
      </c>
      <c r="D2" t="s">
        <v>33</v>
      </c>
      <c r="E2" t="s">
        <v>34</v>
      </c>
      <c r="H2" t="s">
        <v>59</v>
      </c>
      <c r="I2" s="6" t="s">
        <v>39</v>
      </c>
      <c r="J2" t="s">
        <v>31</v>
      </c>
      <c r="N2" s="6" t="s">
        <v>47</v>
      </c>
      <c r="P2" s="2" t="s">
        <v>9</v>
      </c>
      <c r="Q2" s="2" t="s">
        <v>9</v>
      </c>
      <c r="S2" s="4" t="s">
        <v>10</v>
      </c>
      <c r="T2" s="2" t="s">
        <v>9</v>
      </c>
      <c r="U2" t="s">
        <v>11</v>
      </c>
      <c r="V2" s="2" t="s">
        <v>9</v>
      </c>
      <c r="W2" t="s">
        <v>12</v>
      </c>
      <c r="X2">
        <v>1</v>
      </c>
    </row>
    <row r="3" spans="1:24" x14ac:dyDescent="0.3">
      <c r="A3" t="s">
        <v>53</v>
      </c>
      <c r="B3" t="s">
        <v>53</v>
      </c>
      <c r="C3" t="s">
        <v>53</v>
      </c>
      <c r="D3" t="s">
        <v>53</v>
      </c>
      <c r="E3" t="s">
        <v>53</v>
      </c>
      <c r="F3" t="s">
        <v>54</v>
      </c>
      <c r="G3" t="s">
        <v>54</v>
      </c>
      <c r="H3" t="s">
        <v>54</v>
      </c>
      <c r="I3" t="s">
        <v>53</v>
      </c>
      <c r="J3" t="s">
        <v>53</v>
      </c>
      <c r="K3" t="s">
        <v>54</v>
      </c>
      <c r="L3" t="s">
        <v>54</v>
      </c>
      <c r="M3" t="s">
        <v>54</v>
      </c>
      <c r="N3" t="s">
        <v>53</v>
      </c>
      <c r="O3" t="s">
        <v>54</v>
      </c>
      <c r="P3" t="s">
        <v>54</v>
      </c>
      <c r="Q3" t="s">
        <v>54</v>
      </c>
      <c r="R3" t="s">
        <v>54</v>
      </c>
      <c r="S3" t="s">
        <v>54</v>
      </c>
      <c r="T3" t="s">
        <v>54</v>
      </c>
      <c r="U3" t="s">
        <v>54</v>
      </c>
      <c r="V3" t="s">
        <v>54</v>
      </c>
      <c r="W3" t="s">
        <v>54</v>
      </c>
      <c r="X3" t="s">
        <v>54</v>
      </c>
    </row>
    <row r="4" spans="1:24" x14ac:dyDescent="0.3">
      <c r="A4" t="s">
        <v>13</v>
      </c>
      <c r="B4" t="s">
        <v>13</v>
      </c>
      <c r="C4" t="s">
        <v>13</v>
      </c>
      <c r="D4" t="s">
        <v>13</v>
      </c>
      <c r="E4" t="s">
        <v>13</v>
      </c>
      <c r="F4" t="s">
        <v>13</v>
      </c>
      <c r="G4" t="s">
        <v>13</v>
      </c>
      <c r="H4" t="s">
        <v>13</v>
      </c>
      <c r="I4" t="s">
        <v>13</v>
      </c>
      <c r="J4" t="s">
        <v>13</v>
      </c>
      <c r="K4" t="s">
        <v>13</v>
      </c>
      <c r="L4" t="s">
        <v>13</v>
      </c>
      <c r="M4" t="s">
        <v>13</v>
      </c>
      <c r="N4" t="s">
        <v>13</v>
      </c>
      <c r="O4" t="s">
        <v>13</v>
      </c>
      <c r="P4" t="s">
        <v>13</v>
      </c>
      <c r="Q4" t="s">
        <v>13</v>
      </c>
      <c r="R4" t="s">
        <v>13</v>
      </c>
      <c r="S4" t="s">
        <v>13</v>
      </c>
      <c r="T4" t="s">
        <v>13</v>
      </c>
      <c r="U4" t="s">
        <v>13</v>
      </c>
      <c r="V4" t="s">
        <v>13</v>
      </c>
      <c r="W4" t="s">
        <v>13</v>
      </c>
      <c r="X4" t="s">
        <v>13</v>
      </c>
    </row>
    <row r="5" spans="1:24" x14ac:dyDescent="0.3">
      <c r="A5" t="s">
        <v>41</v>
      </c>
      <c r="B5" t="s">
        <v>41</v>
      </c>
      <c r="C5" t="s">
        <v>41</v>
      </c>
      <c r="D5" t="s">
        <v>41</v>
      </c>
      <c r="E5" t="s">
        <v>30</v>
      </c>
      <c r="F5" t="s">
        <v>41</v>
      </c>
      <c r="G5" t="s">
        <v>41</v>
      </c>
      <c r="H5" t="s">
        <v>41</v>
      </c>
      <c r="I5" t="s">
        <v>41</v>
      </c>
      <c r="J5" t="s">
        <v>41</v>
      </c>
      <c r="K5" t="s">
        <v>41</v>
      </c>
      <c r="L5" t="s">
        <v>41</v>
      </c>
      <c r="M5" t="s">
        <v>41</v>
      </c>
      <c r="N5" t="s">
        <v>41</v>
      </c>
      <c r="O5" t="s">
        <v>41</v>
      </c>
      <c r="P5" t="s">
        <v>41</v>
      </c>
      <c r="Q5" t="s">
        <v>41</v>
      </c>
      <c r="R5" t="s">
        <v>41</v>
      </c>
      <c r="S5" t="s">
        <v>41</v>
      </c>
      <c r="T5" t="s">
        <v>41</v>
      </c>
      <c r="U5" t="s">
        <v>41</v>
      </c>
      <c r="V5" t="s">
        <v>41</v>
      </c>
      <c r="W5" t="s">
        <v>41</v>
      </c>
      <c r="X5" t="s">
        <v>41</v>
      </c>
    </row>
    <row r="6" spans="1:24" x14ac:dyDescent="0.3"/>
    <row r="7" spans="1:24" x14ac:dyDescent="0.3">
      <c r="A7" t="s">
        <v>60</v>
      </c>
      <c r="B7" t="s">
        <v>69</v>
      </c>
      <c r="H7" t="s">
        <v>56</v>
      </c>
      <c r="I7" t="s">
        <v>35</v>
      </c>
      <c r="J7" t="s">
        <v>37</v>
      </c>
      <c r="K7" t="s">
        <v>42</v>
      </c>
      <c r="L7" t="s">
        <v>51</v>
      </c>
      <c r="O7" t="s">
        <v>32</v>
      </c>
      <c r="P7" s="2" t="s">
        <v>45</v>
      </c>
      <c r="Q7" s="2" t="s">
        <v>46</v>
      </c>
      <c r="R7" t="s">
        <v>44</v>
      </c>
      <c r="S7" s="4"/>
      <c r="T7" s="2"/>
      <c r="U7" t="s">
        <v>37</v>
      </c>
      <c r="V7" s="2"/>
      <c r="W7" t="s">
        <v>37</v>
      </c>
      <c r="X7" t="s">
        <v>55</v>
      </c>
    </row>
    <row r="8" spans="1:24" x14ac:dyDescent="0.3">
      <c r="A8" t="s">
        <v>49</v>
      </c>
      <c r="H8" t="s">
        <v>57</v>
      </c>
      <c r="I8" t="s">
        <v>36</v>
      </c>
      <c r="J8" t="s">
        <v>38</v>
      </c>
      <c r="K8" t="s">
        <v>43</v>
      </c>
      <c r="L8" t="s">
        <v>43</v>
      </c>
      <c r="U8" t="s">
        <v>38</v>
      </c>
      <c r="W8" t="s">
        <v>38</v>
      </c>
      <c r="X8" t="s">
        <v>48</v>
      </c>
    </row>
    <row r="9" spans="1:24" x14ac:dyDescent="0.3">
      <c r="H9" t="s">
        <v>58</v>
      </c>
    </row>
    <row r="10" spans="1:24" x14ac:dyDescent="0.3"/>
    <row r="11" spans="1:24" x14ac:dyDescent="0.3">
      <c r="A11" s="8" t="s">
        <v>52</v>
      </c>
      <c r="B11" s="7" t="s">
        <v>40</v>
      </c>
      <c r="C11" s="8" t="s">
        <v>52</v>
      </c>
      <c r="N11" s="7" t="s">
        <v>40</v>
      </c>
    </row>
    <row r="12" spans="1:24" x14ac:dyDescent="0.3">
      <c r="R12" s="4"/>
    </row>
    <row r="13" spans="1:24" x14ac:dyDescent="0.3">
      <c r="B13" s="3" t="s">
        <v>67</v>
      </c>
    </row>
    <row r="14" spans="1:24" x14ac:dyDescent="0.3">
      <c r="B14" t="str">
        <f t="shared" ref="B14:B19" si="0">A21 &amp; " = " &amp;B21</f>
        <v>46 = Sport, Gesundheit &amp; Wellness</v>
      </c>
    </row>
    <row r="15" spans="1:24" x14ac:dyDescent="0.3">
      <c r="B15" t="str">
        <f t="shared" si="0"/>
        <v>48 = Gesellschaft &amp; Politik</v>
      </c>
    </row>
    <row r="16" spans="1:24" x14ac:dyDescent="0.3">
      <c r="B16" t="str">
        <f t="shared" si="0"/>
        <v>54 = Sprachen &amp; Sprachreisen</v>
      </c>
      <c r="F16" s="1"/>
      <c r="G16" s="1"/>
    </row>
    <row r="17" spans="1:7" x14ac:dyDescent="0.3">
      <c r="B17" t="str">
        <f t="shared" si="0"/>
        <v>55 = Kultur &amp; Kunst</v>
      </c>
      <c r="F17" s="1"/>
      <c r="G17" s="1"/>
    </row>
    <row r="18" spans="1:7" x14ac:dyDescent="0.3">
      <c r="B18" t="str">
        <f t="shared" si="0"/>
        <v>56 = Beruf (Wirtschaft)</v>
      </c>
      <c r="F18" s="1"/>
      <c r="G18" s="1"/>
    </row>
    <row r="19" spans="1:7" x14ac:dyDescent="0.3">
      <c r="B19" t="str">
        <f t="shared" si="0"/>
        <v>49 = Sonstiges</v>
      </c>
      <c r="F19" s="1"/>
      <c r="G19" s="1"/>
    </row>
    <row r="20" spans="1:7" x14ac:dyDescent="0.3">
      <c r="F20" s="1"/>
      <c r="G20" s="1"/>
    </row>
    <row r="21" spans="1:7" hidden="1" x14ac:dyDescent="0.3">
      <c r="A21" s="1">
        <v>46</v>
      </c>
      <c r="B21" s="1" t="s">
        <v>61</v>
      </c>
      <c r="F21" s="1"/>
      <c r="G21" s="1"/>
    </row>
    <row r="22" spans="1:7" hidden="1" x14ac:dyDescent="0.3">
      <c r="A22" s="1">
        <v>48</v>
      </c>
      <c r="B22" s="1" t="s">
        <v>62</v>
      </c>
      <c r="F22" s="1"/>
      <c r="G22" s="1"/>
    </row>
    <row r="23" spans="1:7" hidden="1" x14ac:dyDescent="0.3">
      <c r="A23" s="1">
        <v>54</v>
      </c>
      <c r="B23" s="1" t="s">
        <v>64</v>
      </c>
      <c r="F23" s="1"/>
      <c r="G23" s="1"/>
    </row>
    <row r="24" spans="1:7" hidden="1" x14ac:dyDescent="0.3">
      <c r="A24" s="1">
        <v>55</v>
      </c>
      <c r="B24" s="1" t="s">
        <v>65</v>
      </c>
      <c r="F24" s="1"/>
      <c r="G24" s="1"/>
    </row>
    <row r="25" spans="1:7" hidden="1" x14ac:dyDescent="0.3">
      <c r="A25" s="1">
        <v>56</v>
      </c>
      <c r="B25" s="1" t="s">
        <v>66</v>
      </c>
    </row>
    <row r="26" spans="1:7" hidden="1" x14ac:dyDescent="0.3">
      <c r="A26" s="1">
        <v>49</v>
      </c>
      <c r="B26" s="1" t="s">
        <v>63</v>
      </c>
    </row>
  </sheetData>
  <dataValidations count="3">
    <dataValidation type="list" allowBlank="1" showInputMessage="1" showErrorMessage="1" sqref="N2:N5" xr:uid="{E163245D-8C7D-46C3-924D-A5C529F91451}">
      <formula1>"Tageskurs, Abendkurs, Wochenendkurs"</formula1>
    </dataValidation>
    <dataValidation type="list" allowBlank="1" showInputMessage="1" showErrorMessage="1" sqref="I2:I5" xr:uid="{B571DE2C-04A7-4A69-B21A-6DEA7F0FC2CA}">
      <formula1>"kostenlos, nach Absprache, pro Person, Pauschalpreis"</formula1>
    </dataValidation>
    <dataValidation type="list" allowBlank="1" showInputMessage="1" showErrorMessage="1" sqref="B2" xr:uid="{0B97C0F2-D92E-420B-8AF8-83425542939B}">
      <formula1>$B$14:$B$19</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Allgemeines zur Importvorlage</vt:lpstr>
      <vt:lpstr>Die neue Importvorlage</vt:lpstr>
      <vt:lpstr>Preise über weitere Importe</vt:lpstr>
      <vt:lpstr>VHS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Micky Maus</dc:creator>
  <cp:lastModifiedBy>Günter Willems</cp:lastModifiedBy>
  <dcterms:created xsi:type="dcterms:W3CDTF">2022-02-17T15:29:47Z</dcterms:created>
  <dcterms:modified xsi:type="dcterms:W3CDTF">2026-09-06T08:21:58Z</dcterms:modified>
</cp:coreProperties>
</file>